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85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I6" i="1" l="1"/>
  <c r="J6" i="1"/>
  <c r="H6" i="1"/>
  <c r="G6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<sst xmlns="http://schemas.openxmlformats.org/spreadsheetml/2006/main" count="40" uniqueCount="35">
  <si>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</si>
  <si>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</si>
  <si>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</si>
  <si>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</si>
  <si>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</si>
  <si>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</si>
  <si>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</si>
  <si>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</si>
  <si>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</si>
  <si>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</si>
  <si>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</si>
  <si>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</si>
  <si>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</si>
  <si>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</si>
  <si>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</si>
  <si>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</si>
  <si>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</si>
  <si>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</si>
  <si>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</si>
  <si>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</si>
  <si>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</si>
  <si>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</si>
  <si>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</si>
  <si>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</si>
  <si>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</si>
  <si>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</si>
  <si>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Ржано-пшеничный</t>
  </si>
  <si>
    <t xml:space="preserve">Чай с сахаром </t>
  </si>
  <si>
    <t>Чай с сахаром</t>
  </si>
  <si>
    <t xml:space="preserve">Ржано-пшеничный Кондитерское изделие </t>
  </si>
  <si>
    <t xml:space="preserve">Макароны отварные </t>
  </si>
  <si>
    <t>Суп гороховый с зеленью</t>
  </si>
  <si>
    <t xml:space="preserve">Биточки с соусом </t>
  </si>
  <si>
    <t xml:space="preserve">капуста маринованная </t>
  </si>
  <si>
    <t>ОУ  №     город Липецк 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</si>
</sst>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21</v>
      </c>
      <c r="F1" s="15"/>
      <c r="I1" t="s">
        <v>1</v>
      </c>
      <c r="J1" s="14">
        <v>45404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32</v>
      </c>
      <c r="E4" s="30">
        <v>90</v>
      </c>
      <c r="F4" s="22"/>
      <c r="G4" s="30">
        <v>207</v>
      </c>
      <c r="H4" s="30">
        <v>11.09</v>
      </c>
      <c r="I4" s="22">
        <v>4.18</v>
      </c>
      <c r="J4" s="38">
        <v>34.200000000000003</v>
      </c>
    </row>
    <row r="5" spans="1:10" x14ac:dyDescent="0.25">
      <c r="A5" s="6"/>
      <c r="B5" s="1" t="s">
        <v>11</v>
      </c>
      <c r="C5" s="2"/>
      <c r="D5" s="18" t="s">
        <v>28</v>
      </c>
      <c r="E5" s="30">
        <v>215</v>
      </c>
      <c r="F5" s="22"/>
      <c r="G5" s="30">
        <v>58</v>
      </c>
      <c r="H5" s="32">
        <v>0.2</v>
      </c>
      <c r="I5" s="30">
        <v>0</v>
      </c>
      <c r="J5" s="31">
        <v>15</v>
      </c>
    </row>
    <row r="6" spans="1:10" x14ac:dyDescent="0.25">
      <c r="A6" s="6"/>
      <c r="B6" s="1" t="s">
        <v>22</v>
      </c>
      <c r="C6" s="2"/>
      <c r="D6" s="18" t="s">
        <v>29</v>
      </c>
      <c r="E6" s="30">
        <v>52.5</v>
      </c>
      <c r="F6" s="22"/>
      <c r="G6" s="30">
        <f>90.2+13.22</f>
        <v>103.42</v>
      </c>
      <c r="H6" s="30">
        <f>1.28+2.5</f>
        <v>3.7800000000000002</v>
      </c>
      <c r="I6" s="30">
        <f>3.36+0.46</f>
        <v>3.82</v>
      </c>
      <c r="J6" s="31">
        <f>13.7+12.55</f>
        <v>26.25</v>
      </c>
    </row>
    <row r="7" spans="1:10" x14ac:dyDescent="0.25">
      <c r="A7" s="6"/>
      <c r="B7" s="1" t="s">
        <v>17</v>
      </c>
      <c r="C7" s="2"/>
      <c r="D7" s="18" t="s">
        <v>30</v>
      </c>
      <c r="E7" s="30">
        <v>150</v>
      </c>
      <c r="F7" s="22"/>
      <c r="G7" s="30">
        <v>244.5</v>
      </c>
      <c r="H7" s="22">
        <v>5.0999999999999996</v>
      </c>
      <c r="I7" s="30">
        <v>9.15</v>
      </c>
      <c r="J7" s="24">
        <v>34.200000000000003</v>
      </c>
    </row>
    <row r="8" spans="1:10" ht="15.75" thickBot="1" x14ac:dyDescent="0.3">
      <c r="A8" s="7"/>
      <c r="B8" s="9" t="s">
        <v>14</v>
      </c>
      <c r="C8" s="8"/>
      <c r="D8" s="19" t="s">
        <v>33</v>
      </c>
      <c r="E8" s="29">
        <v>60</v>
      </c>
      <c r="F8" s="29"/>
      <c r="G8" s="29">
        <v>74.400000000000006</v>
      </c>
      <c r="H8" s="29">
        <v>0.7</v>
      </c>
      <c r="I8" s="29">
        <v>3.05</v>
      </c>
      <c r="J8" s="35">
        <v>4</v>
      </c>
    </row>
    <row r="9" spans="1:10" x14ac:dyDescent="0.25">
      <c r="A9" s="4" t="s">
        <v>12</v>
      </c>
      <c r="B9" s="10" t="s">
        <v>19</v>
      </c>
      <c r="C9" s="5"/>
      <c r="D9" s="17"/>
      <c r="E9" s="21">
        <f>SUM(E4:E8)</f>
        <v>567.5</v>
      </c>
      <c r="F9" s="21">
        <f t="shared" ref="F9:J9" si="0">SUM(F4:F8)</f>
        <v>0</v>
      </c>
      <c r="G9" s="21">
        <f t="shared" si="0"/>
        <v>687.32</v>
      </c>
      <c r="H9" s="21">
        <f t="shared" si="0"/>
        <v>20.87</v>
      </c>
      <c r="I9" s="21">
        <f t="shared" si="0"/>
        <v>20.2</v>
      </c>
      <c r="J9" s="21">
        <f t="shared" si="0"/>
        <v>113.65</v>
      </c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4"/>
    </row>
    <row r="11" spans="1:10" ht="15.75" thickBot="1" x14ac:dyDescent="0.3">
      <c r="A11" s="7"/>
      <c r="B11" s="8"/>
      <c r="C11" s="8"/>
      <c r="D11" s="19"/>
      <c r="E11" s="25"/>
      <c r="F11" s="25"/>
      <c r="G11" s="25"/>
      <c r="H11" s="25"/>
      <c r="I11" s="25"/>
      <c r="J11" s="26"/>
    </row>
    <row r="12" spans="1:10" x14ac:dyDescent="0.25">
      <c r="A12" s="6" t="s">
        <v>13</v>
      </c>
      <c r="B12" s="9"/>
      <c r="C12" s="3"/>
      <c r="D12" s="20"/>
      <c r="E12" s="33"/>
      <c r="F12" s="27"/>
      <c r="G12" s="33"/>
      <c r="H12" s="33"/>
      <c r="I12" s="33"/>
      <c r="J12" s="34"/>
    </row>
    <row r="13" spans="1:10" x14ac:dyDescent="0.25">
      <c r="A13" s="6"/>
      <c r="B13" s="1" t="s">
        <v>15</v>
      </c>
      <c r="C13" s="2"/>
      <c r="D13" s="36" t="s">
        <v>31</v>
      </c>
      <c r="E13" s="32">
        <v>251</v>
      </c>
      <c r="F13" s="23"/>
      <c r="G13" s="32">
        <v>157</v>
      </c>
      <c r="H13" s="32">
        <v>3.5</v>
      </c>
      <c r="I13" s="32">
        <v>3.6</v>
      </c>
      <c r="J13" s="37">
        <v>19.8</v>
      </c>
    </row>
    <row r="14" spans="1:10" x14ac:dyDescent="0.25">
      <c r="A14" s="6"/>
      <c r="B14" s="1" t="s">
        <v>16</v>
      </c>
      <c r="C14" s="2"/>
      <c r="D14" s="18" t="s">
        <v>32</v>
      </c>
      <c r="E14" s="30">
        <v>90</v>
      </c>
      <c r="F14" s="22"/>
      <c r="G14" s="30">
        <v>207</v>
      </c>
      <c r="H14" s="30">
        <v>11.09</v>
      </c>
      <c r="I14" s="22">
        <v>4.18</v>
      </c>
      <c r="J14" s="38">
        <v>34.200000000000003</v>
      </c>
    </row>
    <row r="15" spans="1:10" x14ac:dyDescent="0.25">
      <c r="A15" s="6"/>
      <c r="B15" s="1" t="s">
        <v>17</v>
      </c>
      <c r="C15" s="2"/>
      <c r="D15" s="18" t="s">
        <v>30</v>
      </c>
      <c r="E15" s="30">
        <v>150</v>
      </c>
      <c r="F15" s="22"/>
      <c r="G15" s="30">
        <v>244.5</v>
      </c>
      <c r="H15" s="22">
        <v>5.0999999999999996</v>
      </c>
      <c r="I15" s="30">
        <v>9.15</v>
      </c>
      <c r="J15" s="24">
        <v>34.200000000000003</v>
      </c>
    </row>
    <row r="16" spans="1:10" x14ac:dyDescent="0.25">
      <c r="A16" s="6"/>
      <c r="B16" s="1" t="s">
        <v>18</v>
      </c>
      <c r="C16" s="2"/>
      <c r="D16" s="18"/>
      <c r="E16" s="30"/>
      <c r="F16" s="22"/>
      <c r="G16" s="22"/>
      <c r="H16" s="22"/>
      <c r="I16" s="22"/>
      <c r="J16" s="24"/>
    </row>
    <row r="17" spans="1:10" x14ac:dyDescent="0.25">
      <c r="A17" s="6"/>
      <c r="B17" s="1" t="s">
        <v>23</v>
      </c>
      <c r="C17" s="2"/>
      <c r="D17" s="18"/>
      <c r="E17" s="22"/>
      <c r="F17" s="22"/>
      <c r="G17" s="22"/>
      <c r="H17" s="22"/>
      <c r="I17" s="22"/>
      <c r="J17" s="24"/>
    </row>
    <row r="18" spans="1:10" x14ac:dyDescent="0.25">
      <c r="A18" s="6"/>
      <c r="B18" s="1" t="s">
        <v>20</v>
      </c>
      <c r="C18" s="2"/>
      <c r="D18" s="18" t="s">
        <v>26</v>
      </c>
      <c r="E18" s="30">
        <v>32.5</v>
      </c>
      <c r="F18" s="22"/>
      <c r="G18" s="30">
        <v>13.22</v>
      </c>
      <c r="H18" s="30">
        <v>2.5</v>
      </c>
      <c r="I18" s="30">
        <v>0.46</v>
      </c>
      <c r="J18" s="31">
        <v>12.25</v>
      </c>
    </row>
    <row r="19" spans="1:10" x14ac:dyDescent="0.25">
      <c r="A19" s="6"/>
      <c r="B19" s="1" t="s">
        <v>11</v>
      </c>
      <c r="C19" s="16"/>
      <c r="D19" s="18" t="s">
        <v>27</v>
      </c>
      <c r="E19" s="30">
        <v>215</v>
      </c>
      <c r="F19" s="23"/>
      <c r="G19" s="30">
        <v>58</v>
      </c>
      <c r="H19" s="32">
        <v>0.2</v>
      </c>
      <c r="I19" s="30">
        <v>0</v>
      </c>
      <c r="J19" s="31">
        <v>15</v>
      </c>
    </row>
    <row r="20" spans="1:10" ht="15.75" thickBot="1" x14ac:dyDescent="0.3">
      <c r="A20" s="7"/>
      <c r="B20" s="8"/>
      <c r="C20" s="8"/>
      <c r="D20" s="19"/>
      <c r="E20" s="29">
        <f>SUM(E13:E19)</f>
        <v>738.5</v>
      </c>
      <c r="F20" s="29">
        <f t="shared" ref="F20:J20" si="1">SUM(F13:F19)</f>
        <v>0</v>
      </c>
      <c r="G20" s="29">
        <f t="shared" si="1"/>
        <v>679.72</v>
      </c>
      <c r="H20" s="29">
        <f t="shared" si="1"/>
        <v>22.389999999999997</v>
      </c>
      <c r="I20" s="29">
        <f t="shared" si="1"/>
        <v>17.39</v>
      </c>
      <c r="J20" s="29">
        <f t="shared" si="1"/>
        <v>115.45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H6 I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2024-04-19T11:50:36Z</dcterms:modified>
</cp:coreProperties>
</file>